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кв" sheetId="29" r:id="rId1"/>
  </sheets>
  <definedNames>
    <definedName name="_xlnm.Print_Area" localSheetId="0">'1кв'!$A$1:$E$48</definedName>
  </definedNames>
  <calcPr calcId="152511"/>
</workbook>
</file>

<file path=xl/calcChain.xml><?xml version="1.0" encoding="utf-8"?>
<calcChain xmlns="http://schemas.openxmlformats.org/spreadsheetml/2006/main">
  <c r="E24" i="29" l="1"/>
  <c r="E23" i="29"/>
  <c r="E28" i="29" s="1"/>
  <c r="B47" i="29" s="1"/>
  <c r="B48" i="29" l="1"/>
</calcChain>
</file>

<file path=xl/sharedStrings.xml><?xml version="1.0" encoding="utf-8"?>
<sst xmlns="http://schemas.openxmlformats.org/spreadsheetml/2006/main" count="58" uniqueCount="52">
  <si>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</si>
  <si>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</si>
  <si>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</si>
  <si>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</si>
  <si>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</si>
  <si>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</si>
  <si>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</si>
  <si>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</si>
  <si>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</si>
  <si>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</si>
  <si>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</si>
  <si>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</si>
  <si>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</si>
  <si>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</si>
  <si>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</si>
  <si>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</si>
  <si>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</si>
  <si>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</si>
  <si>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</si>
  <si>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</si>
  <si>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</si>
  <si>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</si>
  <si>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</si>
  <si>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</si>
  <si>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пос. Молодежный, ул. Славянская,1</t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</si>
  <si>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</si>
  <si>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</si>
  <si>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</si>
  <si>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</si>
  <si>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</si>
  <si>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</si>
  <si>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</si>
  <si>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</si>
  <si>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№71  от   01.04.2016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</si>
  <si>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п.Молодежный, ул.Славянская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</si>
  <si>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№5 от 01.04.2016 г.</t>
    </r>
  </si>
  <si>
    <t>Общая площадь квартир - 1282,1</t>
  </si>
  <si>
    <t>Работы по содержанию и тек. ремонту</t>
  </si>
  <si>
    <t>Остаток на начало  квартала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</si>
  <si>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</si>
  <si>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</si>
  <si>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</si>
  <si>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йй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</si>
  <si>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</si>
  <si>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 А.</t>
  </si>
  <si>
    <t>Предъявлено населению 77464,47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</si>
  <si>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_________________________________________</t>
    </r>
  </si>
  <si>
    <t xml:space="preserve">Заказчик - Собственники МКД, в лице председателя совета МКД </t>
  </si>
  <si>
    <t>за 1 квартал 2025 года</t>
  </si>
  <si>
    <t>31.03.2025 г.</t>
  </si>
  <si>
    <t>Испытание эл. сетей</t>
  </si>
  <si>
    <t xml:space="preserve">           2. Всего за период с "01" 01  2025 г. по "31" 03  2025 г. выполнено работ (оказано услуг) на общую сумму сто пять тысяч четыреста пятьдесят три  рубля  83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</si>
</sst>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/>
    <xf numFmtId="164" fontId="7" fillId="0" borderId="0" xfId="1" applyNumberFormat="1" applyFont="1"/>
    <xf numFmtId="164" fontId="4" fillId="0" borderId="0" xfId="1" applyNumberFormat="1" applyFont="1"/>
    <xf numFmtId="0" fontId="4" fillId="0" borderId="4" xfId="0" applyFont="1" applyBorder="1" applyAlignment="1">
      <alignment horizontal="center" vertical="center" wrapText="1"/>
    </xf>
    <xf numFmtId="43" fontId="4" fillId="0" borderId="0" xfId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10" fillId="2" borderId="3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13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4" fontId="5" fillId="0" borderId="0" xfId="0" applyNumberFormat="1" applyFont="1" applyAlignment="1">
      <alignment horizontal="right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view="pageBreakPreview" zoomScaleSheetLayoutView="100" workbookViewId="0">
      <selection activeCell="B47" sqref="B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3.7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48</v>
      </c>
      <c r="B3" s="40"/>
      <c r="C3" s="40"/>
      <c r="D3" s="40"/>
      <c r="E3" s="40"/>
    </row>
    <row r="4" spans="1:5" s="1" customFormat="1" ht="15.75" x14ac:dyDescent="0.25">
      <c r="A4" s="20" t="s">
        <v>13</v>
      </c>
      <c r="B4" s="4"/>
      <c r="C4" s="4"/>
      <c r="D4" s="22"/>
      <c r="E4" s="27" t="s">
        <v>49</v>
      </c>
    </row>
    <row r="5" spans="1:5" x14ac:dyDescent="0.25">
      <c r="A5" s="26"/>
      <c r="B5" s="4"/>
      <c r="C5" s="4"/>
      <c r="D5" s="4"/>
      <c r="E5" s="4"/>
    </row>
    <row r="6" spans="1:5" x14ac:dyDescent="0.25">
      <c r="A6" s="29" t="s">
        <v>0</v>
      </c>
      <c r="B6" s="29"/>
      <c r="C6" s="29"/>
      <c r="D6" s="29"/>
      <c r="E6" s="29"/>
    </row>
    <row r="7" spans="1:5" x14ac:dyDescent="0.25">
      <c r="A7" s="41" t="s">
        <v>24</v>
      </c>
      <c r="B7" s="41"/>
      <c r="C7" s="41"/>
      <c r="D7" s="41"/>
      <c r="E7" s="41"/>
    </row>
    <row r="8" spans="1:5" x14ac:dyDescent="0.25">
      <c r="A8" s="33" t="s">
        <v>1</v>
      </c>
      <c r="B8" s="33"/>
      <c r="C8" s="33"/>
      <c r="D8" s="33"/>
      <c r="E8" s="33"/>
    </row>
    <row r="9" spans="1:5" x14ac:dyDescent="0.25">
      <c r="A9" s="29" t="s">
        <v>46</v>
      </c>
      <c r="B9" s="29"/>
      <c r="C9" s="29"/>
      <c r="D9" s="29"/>
      <c r="E9" s="29"/>
    </row>
    <row r="10" spans="1:5" ht="27" customHeight="1" x14ac:dyDescent="0.25">
      <c r="A10" s="42" t="s">
        <v>14</v>
      </c>
      <c r="B10" s="43"/>
      <c r="C10" s="43"/>
      <c r="D10" s="43"/>
      <c r="E10" s="43"/>
    </row>
    <row r="11" spans="1:5" ht="30.75" customHeight="1" x14ac:dyDescent="0.25">
      <c r="A11" s="29" t="s">
        <v>35</v>
      </c>
      <c r="B11" s="29"/>
      <c r="C11" s="29"/>
      <c r="D11" s="29"/>
      <c r="E11" s="29"/>
    </row>
    <row r="12" spans="1:5" x14ac:dyDescent="0.25">
      <c r="A12" s="33" t="s">
        <v>15</v>
      </c>
      <c r="B12" s="34"/>
      <c r="C12" s="34"/>
      <c r="D12" s="34"/>
      <c r="E12" s="34"/>
    </row>
    <row r="13" spans="1:5" x14ac:dyDescent="0.25">
      <c r="A13" s="29" t="s">
        <v>22</v>
      </c>
      <c r="B13" s="29"/>
      <c r="C13" s="29"/>
      <c r="D13" s="29"/>
      <c r="E13" s="29"/>
    </row>
    <row r="14" spans="1:5" ht="11.25" customHeight="1" x14ac:dyDescent="0.25">
      <c r="A14" s="33" t="s">
        <v>2</v>
      </c>
      <c r="B14" s="34"/>
      <c r="C14" s="34"/>
      <c r="D14" s="34"/>
      <c r="E14" s="34"/>
    </row>
    <row r="15" spans="1:5" ht="11.25" customHeight="1" x14ac:dyDescent="0.25">
      <c r="A15" s="25"/>
      <c r="B15" s="26"/>
      <c r="C15" s="26"/>
      <c r="D15" s="26"/>
      <c r="E15" s="26"/>
    </row>
    <row r="16" spans="1:5" x14ac:dyDescent="0.25">
      <c r="A16" s="29" t="s">
        <v>43</v>
      </c>
      <c r="B16" s="29"/>
      <c r="C16" s="29"/>
      <c r="D16" s="29"/>
      <c r="E16" s="29"/>
    </row>
    <row r="17" spans="1:13" ht="10.5" customHeight="1" x14ac:dyDescent="0.25">
      <c r="A17" s="33" t="s">
        <v>16</v>
      </c>
      <c r="B17" s="34"/>
      <c r="C17" s="34"/>
      <c r="D17" s="34"/>
      <c r="E17" s="34"/>
    </row>
    <row r="18" spans="1:13" ht="30.75" customHeight="1" x14ac:dyDescent="0.25">
      <c r="A18" s="29" t="s">
        <v>17</v>
      </c>
      <c r="B18" s="29"/>
      <c r="C18" s="29"/>
      <c r="D18" s="29"/>
      <c r="E18" s="29"/>
    </row>
    <row r="19" spans="1:13" ht="63.75" customHeight="1" x14ac:dyDescent="0.25">
      <c r="A19" s="29" t="s">
        <v>33</v>
      </c>
      <c r="B19" s="29"/>
      <c r="C19" s="29"/>
      <c r="D19" s="29"/>
      <c r="E19" s="29"/>
    </row>
    <row r="20" spans="1:13" ht="47.25" customHeight="1" x14ac:dyDescent="0.25">
      <c r="A20" s="35" t="s">
        <v>34</v>
      </c>
      <c r="B20" s="35"/>
      <c r="C20" s="35"/>
      <c r="D20" s="35"/>
      <c r="E20" s="35"/>
    </row>
    <row r="21" spans="1:13" x14ac:dyDescent="0.25">
      <c r="A21" s="35"/>
      <c r="B21" s="35"/>
      <c r="C21" s="35"/>
      <c r="D21" s="35"/>
      <c r="E21" s="35"/>
      <c r="F21" s="2">
        <v>1282.0999999999999</v>
      </c>
      <c r="G21" s="2">
        <v>3</v>
      </c>
    </row>
    <row r="22" spans="1:13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13" ht="38.25" x14ac:dyDescent="0.25">
      <c r="A23" s="19" t="s">
        <v>41</v>
      </c>
      <c r="B23" s="8" t="s">
        <v>39</v>
      </c>
      <c r="C23" s="3" t="s">
        <v>4</v>
      </c>
      <c r="D23" s="3">
        <v>11.28</v>
      </c>
      <c r="E23" s="7">
        <f>D23*F21*G21</f>
        <v>43386.263999999996</v>
      </c>
    </row>
    <row r="24" spans="1:13" x14ac:dyDescent="0.25">
      <c r="A24" s="6" t="s">
        <v>40</v>
      </c>
      <c r="B24" s="8" t="s">
        <v>23</v>
      </c>
      <c r="C24" s="3" t="s">
        <v>4</v>
      </c>
      <c r="D24" s="3">
        <v>4.68</v>
      </c>
      <c r="E24" s="7">
        <f>D24*F21*G21</f>
        <v>18000.683999999997</v>
      </c>
    </row>
    <row r="25" spans="1:13" x14ac:dyDescent="0.25">
      <c r="A25" s="6" t="s">
        <v>25</v>
      </c>
      <c r="B25" s="8" t="s">
        <v>26</v>
      </c>
      <c r="C25" s="3" t="s">
        <v>27</v>
      </c>
      <c r="D25" s="17"/>
      <c r="E25" s="7">
        <v>5566.88</v>
      </c>
      <c r="M25" s="18"/>
    </row>
    <row r="26" spans="1:13" x14ac:dyDescent="0.25">
      <c r="A26" s="28" t="s">
        <v>50</v>
      </c>
      <c r="B26" s="8" t="s">
        <v>26</v>
      </c>
      <c r="C26" s="3" t="s">
        <v>27</v>
      </c>
      <c r="D26" s="17"/>
      <c r="E26" s="7">
        <v>38500</v>
      </c>
      <c r="M26" s="18"/>
    </row>
    <row r="27" spans="1:13" x14ac:dyDescent="0.25">
      <c r="A27" s="21"/>
      <c r="B27" s="8"/>
      <c r="C27" s="3"/>
      <c r="D27" s="17"/>
      <c r="E27" s="7"/>
      <c r="M27" s="18"/>
    </row>
    <row r="28" spans="1:13" s="13" customFormat="1" ht="14.25" x14ac:dyDescent="0.2">
      <c r="A28" s="9" t="s">
        <v>28</v>
      </c>
      <c r="B28" s="10"/>
      <c r="C28" s="11"/>
      <c r="D28" s="11"/>
      <c r="E28" s="12">
        <f>SUM(E23:E27)</f>
        <v>105453.82799999999</v>
      </c>
    </row>
    <row r="30" spans="1:13" ht="31.5" customHeight="1" x14ac:dyDescent="0.25">
      <c r="A30" s="36" t="s">
        <v>51</v>
      </c>
      <c r="B30" s="36"/>
      <c r="C30" s="36"/>
      <c r="D30" s="36"/>
      <c r="E30" s="36"/>
    </row>
    <row r="31" spans="1:13" ht="31.5" customHeight="1" x14ac:dyDescent="0.25">
      <c r="A31" s="29" t="s">
        <v>21</v>
      </c>
      <c r="B31" s="29"/>
      <c r="C31" s="29"/>
      <c r="D31" s="29"/>
      <c r="E31" s="29"/>
    </row>
    <row r="32" spans="1:13" x14ac:dyDescent="0.25">
      <c r="A32" s="29" t="s">
        <v>20</v>
      </c>
      <c r="B32" s="29"/>
      <c r="C32" s="29"/>
      <c r="D32" s="29"/>
      <c r="E32" s="29"/>
    </row>
    <row r="33" spans="1:23" ht="30" customHeight="1" x14ac:dyDescent="0.25">
      <c r="A33" s="29" t="s">
        <v>29</v>
      </c>
      <c r="B33" s="29"/>
      <c r="C33" s="29"/>
      <c r="D33" s="29"/>
      <c r="E33" s="29"/>
    </row>
    <row r="34" spans="1:23" x14ac:dyDescent="0.25">
      <c r="A34" s="29" t="s">
        <v>18</v>
      </c>
      <c r="B34" s="29"/>
      <c r="C34" s="29"/>
      <c r="D34" s="29"/>
      <c r="E34" s="29"/>
    </row>
    <row r="35" spans="1:23" x14ac:dyDescent="0.25">
      <c r="A35" s="32" t="s">
        <v>5</v>
      </c>
      <c r="B35" s="32"/>
      <c r="C35" s="32"/>
      <c r="D35" s="32"/>
      <c r="E35" s="32"/>
    </row>
    <row r="36" spans="1:23" x14ac:dyDescent="0.25">
      <c r="A36" s="29" t="s">
        <v>18</v>
      </c>
      <c r="B36" s="29"/>
      <c r="C36" s="29"/>
      <c r="D36" s="29"/>
      <c r="E36" s="29"/>
    </row>
    <row r="37" spans="1:23" x14ac:dyDescent="0.25">
      <c r="A37" s="30" t="s">
        <v>44</v>
      </c>
      <c r="B37" s="30"/>
      <c r="C37" s="30"/>
      <c r="D37" s="30"/>
      <c r="E37" s="30"/>
    </row>
    <row r="38" spans="1:23" x14ac:dyDescent="0.25">
      <c r="B38" s="31" t="s">
        <v>19</v>
      </c>
      <c r="C38" s="31"/>
      <c r="D38" s="31"/>
      <c r="E38" s="5" t="s">
        <v>6</v>
      </c>
    </row>
    <row r="39" spans="1:23" x14ac:dyDescent="0.25">
      <c r="A39" s="25"/>
      <c r="B39" s="25"/>
      <c r="C39" s="25"/>
      <c r="D39" s="25"/>
      <c r="E39" s="25"/>
    </row>
    <row r="40" spans="1:23" x14ac:dyDescent="0.25">
      <c r="A40" s="30" t="s">
        <v>47</v>
      </c>
      <c r="B40" s="30"/>
      <c r="C40" s="30"/>
      <c r="D40" s="30"/>
      <c r="E40" s="30"/>
    </row>
    <row r="41" spans="1:23" x14ac:dyDescent="0.25">
      <c r="B41" s="31" t="s">
        <v>19</v>
      </c>
      <c r="C41" s="31"/>
      <c r="D41" s="31"/>
      <c r="E41" s="5" t="s">
        <v>6</v>
      </c>
    </row>
    <row r="42" spans="1:23" x14ac:dyDescent="0.25">
      <c r="A42" s="23" t="s">
        <v>36</v>
      </c>
    </row>
    <row r="43" spans="1:23" x14ac:dyDescent="0.25">
      <c r="A43" s="13" t="s">
        <v>30</v>
      </c>
    </row>
    <row r="44" spans="1:23" x14ac:dyDescent="0.25">
      <c r="A44" s="2" t="s">
        <v>38</v>
      </c>
      <c r="B44" s="15">
        <v>940.92</v>
      </c>
    </row>
    <row r="45" spans="1:23" ht="15.75" x14ac:dyDescent="0.25">
      <c r="A45" s="2" t="s">
        <v>45</v>
      </c>
      <c r="B45" s="14"/>
    </row>
    <row r="46" spans="1:23" x14ac:dyDescent="0.25">
      <c r="A46" s="2" t="s">
        <v>31</v>
      </c>
      <c r="B46" s="16">
        <v>80200.33</v>
      </c>
      <c r="W46" s="2" t="s">
        <v>42</v>
      </c>
    </row>
    <row r="47" spans="1:23" ht="30" x14ac:dyDescent="0.25">
      <c r="A47" s="24" t="s">
        <v>37</v>
      </c>
      <c r="B47" s="16">
        <f>E28</f>
        <v>105453.82799999999</v>
      </c>
    </row>
    <row r="48" spans="1:23" x14ac:dyDescent="0.25">
      <c r="A48" s="13" t="s">
        <v>32</v>
      </c>
      <c r="B48" s="15">
        <f>B44+B46-B47</f>
        <v>-24312.577999999994</v>
      </c>
    </row>
    <row r="50" spans="2:2" x14ac:dyDescent="0.25">
      <c r="B50" s="2">
        <v>940.92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5:E35"/>
    <mergeCell ref="A16:E16"/>
    <mergeCell ref="A17:E17"/>
    <mergeCell ref="A18:E18"/>
    <mergeCell ref="A19:E19"/>
    <mergeCell ref="A20:E20"/>
    <mergeCell ref="A21:E21"/>
    <mergeCell ref="A30:E30"/>
    <mergeCell ref="A31:E31"/>
    <mergeCell ref="A32:E32"/>
    <mergeCell ref="A33:E33"/>
    <mergeCell ref="A34:E34"/>
    <mergeCell ref="A36:E36"/>
    <mergeCell ref="A37:E37"/>
    <mergeCell ref="B38:D38"/>
    <mergeCell ref="A40:E40"/>
    <mergeCell ref="B41:D41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2025-05-07T13:16:45Z</dcterms:modified>
</cp:coreProperties>
</file>